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emp website\Annual Budget 2021 For CMISD\"/>
    </mc:Choice>
  </mc:AlternateContent>
  <bookViews>
    <workbookView xWindow="0" yWindow="0" windowWidth="28800" windowHeight="12435"/>
  </bookViews>
  <sheets>
    <sheet name="4th quarter 2019" sheetId="2" r:id="rId1"/>
  </sheets>
  <calcPr calcId="162913"/>
</workbook>
</file>

<file path=xl/calcChain.xml><?xml version="1.0" encoding="utf-8"?>
<calcChain xmlns="http://schemas.openxmlformats.org/spreadsheetml/2006/main">
  <c r="E12" i="2" l="1"/>
  <c r="D24" i="2" l="1"/>
  <c r="C24" i="2"/>
  <c r="B24" i="2"/>
  <c r="E24" i="2" l="1"/>
</calcChain>
</file>

<file path=xl/sharedStrings.xml><?xml version="1.0" encoding="utf-8"?>
<sst xmlns="http://schemas.openxmlformats.org/spreadsheetml/2006/main" count="32" uniqueCount="32">
  <si>
    <t>FDP Form 13- Manpower Complement</t>
  </si>
  <si>
    <t>MANPOWER COMPLEMENT</t>
  </si>
  <si>
    <t>Republic of the Philippines</t>
  </si>
  <si>
    <r>
      <t>City : _</t>
    </r>
    <r>
      <rPr>
        <u/>
        <sz val="10"/>
        <color indexed="8"/>
        <rFont val="Calibri"/>
        <family val="2"/>
      </rPr>
      <t>Puerto Princesa City</t>
    </r>
    <r>
      <rPr>
        <sz val="10"/>
        <color indexed="8"/>
        <rFont val="Calibri"/>
        <family val="2"/>
      </rPr>
      <t>_</t>
    </r>
  </si>
  <si>
    <t xml:space="preserve">Nature of Appointment or Employment
 </t>
  </si>
  <si>
    <t xml:space="preserve">Number </t>
  </si>
  <si>
    <t>Compensation and Other Benefits (P)</t>
  </si>
  <si>
    <t xml:space="preserve">Total </t>
  </si>
  <si>
    <t>Salaries and Wages</t>
  </si>
  <si>
    <t>Other Monetary Benefits</t>
  </si>
  <si>
    <t>II. Co-terminous</t>
  </si>
  <si>
    <t>III. Elected</t>
  </si>
  <si>
    <t>II. Job Order</t>
  </si>
  <si>
    <t>IV. Contract of Service</t>
  </si>
  <si>
    <t xml:space="preserve">Grand Total </t>
  </si>
  <si>
    <t xml:space="preserve">          We hereby certify that we have reviewed the contents and hereby attest to the veracity and correctness of the data or information contained in this document.</t>
  </si>
  <si>
    <t>ROBERTO D. HERRERA</t>
  </si>
  <si>
    <t>City Personnel Officer</t>
  </si>
  <si>
    <t>City Mayor</t>
  </si>
  <si>
    <t>Notes:</t>
  </si>
  <si>
    <t>2. Co-terminous - issued to a person whose entrance and continuity in the service is based on trust and confidence of the appointing authority or the head of the organizational unit where assigned; or co-existent with the incumbent; or limited to the duration of the project; or co-existent with the period for which an agency or office was created.</t>
  </si>
  <si>
    <r>
      <t>3. Contract of Services/Job Orders are employees whose services rendered are not considered governments services and do not enjoy the benefits enjoyed by government employees. The job order covers piece work or intermittent job of short duration not exceeding six months on a daily basis.</t>
    </r>
    <r>
      <rPr>
        <i/>
        <sz val="8"/>
        <color indexed="8"/>
        <rFont val="Calibri"/>
        <family val="2"/>
      </rPr>
      <t xml:space="preserve"> (Source: Omnibus Rules Implementing Book V of E.O. No. 292 and Other Pertinent Civil Service Laws)</t>
    </r>
    <r>
      <rPr>
        <sz val="8"/>
        <color indexed="8"/>
        <rFont val="Calibri"/>
        <family val="2"/>
      </rPr>
      <t xml:space="preserve">
</t>
    </r>
  </si>
  <si>
    <t xml:space="preserve">I. Permanent </t>
  </si>
  <si>
    <t>IV. Temporary</t>
  </si>
  <si>
    <t>CHARLITO B. PADUL</t>
  </si>
  <si>
    <t xml:space="preserve">Acting City Accountant </t>
  </si>
  <si>
    <t>(Asst. City Budget Officer)</t>
  </si>
  <si>
    <t>LUCILO R. BAYRON</t>
  </si>
  <si>
    <t>1.  Estimated Data for Total Compensation and Other Benefits was based on Annual Budget 2018 of the City Government of Puerto Princesa.</t>
  </si>
  <si>
    <r>
      <t xml:space="preserve">Budget Year </t>
    </r>
    <r>
      <rPr>
        <u/>
        <sz val="10"/>
        <color indexed="8"/>
        <rFont val="Calibri"/>
        <family val="2"/>
      </rPr>
      <t>2021</t>
    </r>
  </si>
  <si>
    <t>N/A</t>
  </si>
  <si>
    <t>3rd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</si>
</sst>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16" x14ac:knownFonts="1">
    <font>
      <sz val="11"/>
      <color theme="1"/>
      <name val="Calibri"/>
      <family val="2"/>
      <scheme val="minor"/>
    </font>
    <font>
      <sz val="10"/>
      <color indexed="8"/>
      <name val="Calibri"/>
      <family val="2"/>
    </font>
    <font>
      <u/>
      <sz val="10"/>
      <color indexed="8"/>
      <name val="Calibri"/>
      <family val="2"/>
    </font>
    <font>
      <sz val="8"/>
      <name val="Calibri"/>
      <family val="2"/>
    </font>
    <font>
      <sz val="8"/>
      <color indexed="8"/>
      <name val="Calibri"/>
      <family val="2"/>
    </font>
    <font>
      <i/>
      <sz val="8"/>
      <color indexed="8"/>
      <name val="Calibri"/>
      <family val="2"/>
    </font>
    <font>
      <sz val="11"/>
      <color theme="1"/>
      <name val="Calibri"/>
      <family val="2"/>
      <scheme val="minor"/>
    </font>
    <font>
      <u/>
      <sz val="11"/>
      <color theme="10"/>
      <name val="Calibri"/>
      <family val="2"/>
    </font>
    <font>
      <sz val="10"/>
      <color theme="1"/>
      <name val="Calibri"/>
      <family val="2"/>
      <scheme val="minor"/>
    </font>
    <font>
      <b/>
      <sz val="10"/>
      <color theme="1"/>
      <name val="Calibri"/>
      <family val="2"/>
      <scheme val="minor"/>
    </font>
    <font>
      <sz val="10"/>
      <name val="Calibri"/>
      <family val="2"/>
      <scheme val="minor"/>
    </font>
    <font>
      <b/>
      <i/>
      <sz val="11"/>
      <color theme="1"/>
      <name val="Calibri"/>
      <family val="2"/>
      <scheme val="minor"/>
    </font>
    <font>
      <i/>
      <sz val="10"/>
      <color theme="1"/>
      <name val="Calibri"/>
      <family val="2"/>
      <scheme val="minor"/>
    </font>
    <font>
      <sz val="8"/>
      <color theme="1"/>
      <name val="Calibri"/>
      <family val="2"/>
      <scheme val="minor"/>
    </font>
    <font>
      <b/>
      <sz val="12"/>
      <color theme="1"/>
      <name val="Calibri"/>
      <family val="2"/>
      <scheme val="minor"/>
    </font>
    <font>
      <b/>
      <sz val="11"/>
      <name val="Calibri"/>
      <family val="2"/>
      <scheme val="minor"/>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s>
  <cellStyleXfs count="3">
    <xf numFmtId="0" fontId="0" fillId="0" borderId="0"/>
    <xf numFmtId="164" fontId="6" fillId="0" borderId="0" applyFont="0" applyFill="0" applyBorder="0" applyAlignment="0" applyProtection="0"/>
    <xf numFmtId="0" fontId="7" fillId="0" borderId="0" applyNumberFormat="0" applyFill="0" applyBorder="0" applyAlignment="0" applyProtection="0">
      <alignment vertical="top"/>
      <protection locked="0"/>
    </xf>
  </cellStyleXfs>
  <cellXfs count="49">
    <xf numFmtId="0" fontId="0" fillId="0" borderId="0" xfId="0"/>
    <xf numFmtId="0" fontId="8" fillId="0" borderId="0" xfId="0" applyFont="1"/>
    <xf numFmtId="0" fontId="8" fillId="0" borderId="0" xfId="0" applyFont="1" applyBorder="1"/>
    <xf numFmtId="0" fontId="8" fillId="0" borderId="1" xfId="0" applyFont="1" applyBorder="1"/>
    <xf numFmtId="0" fontId="12" fillId="0" borderId="0" xfId="0" applyFont="1" applyBorder="1" applyAlignment="1">
      <alignment horizontal="center"/>
    </xf>
    <xf numFmtId="164" fontId="8" fillId="0" borderId="0" xfId="0" applyNumberFormat="1" applyFont="1"/>
    <xf numFmtId="0" fontId="9" fillId="0" borderId="0" xfId="0" applyFont="1" applyAlignment="1">
      <alignment horizontal="center"/>
    </xf>
    <xf numFmtId="0" fontId="8" fillId="0" borderId="6" xfId="0" applyFont="1" applyBorder="1" applyAlignment="1">
      <alignment horizontal="center"/>
    </xf>
    <xf numFmtId="0" fontId="3" fillId="0" borderId="0" xfId="2" applyFont="1" applyAlignment="1" applyProtection="1"/>
    <xf numFmtId="3" fontId="10" fillId="0" borderId="4" xfId="0" applyNumberFormat="1" applyFont="1" applyBorder="1" applyAlignment="1">
      <alignment horizontal="center"/>
    </xf>
    <xf numFmtId="0" fontId="8" fillId="0" borderId="0" xfId="0" applyFont="1" applyAlignment="1">
      <alignment horizontal="center"/>
    </xf>
    <xf numFmtId="0" fontId="9" fillId="0" borderId="2" xfId="0" applyFont="1" applyBorder="1" applyAlignment="1">
      <alignment horizontal="center" vertical="center"/>
    </xf>
    <xf numFmtId="0" fontId="8" fillId="0" borderId="4" xfId="0" applyFont="1" applyBorder="1" applyAlignment="1">
      <alignment vertical="center"/>
    </xf>
    <xf numFmtId="0" fontId="8" fillId="0" borderId="2" xfId="0" applyFont="1" applyBorder="1" applyAlignment="1">
      <alignment horizontal="left" vertical="center" wrapText="1"/>
    </xf>
    <xf numFmtId="0" fontId="10" fillId="0" borderId="2" xfId="0" applyFont="1" applyBorder="1" applyAlignment="1">
      <alignment horizontal="center" vertical="center"/>
    </xf>
    <xf numFmtId="164" fontId="10" fillId="0" borderId="7" xfId="1" applyFont="1" applyBorder="1"/>
    <xf numFmtId="164" fontId="15" fillId="0" borderId="5" xfId="0" applyNumberFormat="1" applyFont="1" applyBorder="1"/>
    <xf numFmtId="0" fontId="11" fillId="0" borderId="5" xfId="0" applyFont="1" applyBorder="1" applyAlignment="1">
      <alignment horizontal="center"/>
    </xf>
    <xf numFmtId="3" fontId="15" fillId="0" borderId="5" xfId="1" applyNumberFormat="1" applyFont="1" applyBorder="1" applyAlignment="1">
      <alignment horizontal="center"/>
    </xf>
    <xf numFmtId="0" fontId="8" fillId="0" borderId="2" xfId="0" applyFont="1" applyBorder="1" applyAlignment="1">
      <alignment vertical="center"/>
    </xf>
    <xf numFmtId="164" fontId="10" fillId="0" borderId="8" xfId="1" applyFont="1" applyBorder="1" applyAlignment="1">
      <alignment horizontal="right"/>
    </xf>
    <xf numFmtId="3" fontId="10" fillId="0" borderId="8" xfId="0" applyNumberFormat="1" applyFont="1" applyBorder="1" applyAlignment="1">
      <alignment horizontal="center"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164" fontId="10" fillId="0" borderId="3" xfId="1" quotePrefix="1" applyFont="1" applyBorder="1" applyAlignment="1">
      <alignment horizontal="center" vertical="center"/>
    </xf>
    <xf numFmtId="164" fontId="10" fillId="0" borderId="5" xfId="1" quotePrefix="1" applyFont="1" applyBorder="1" applyAlignment="1">
      <alignment horizontal="center" vertical="center"/>
    </xf>
    <xf numFmtId="164" fontId="10" fillId="0" borderId="3" xfId="1" applyFont="1" applyBorder="1" applyAlignment="1">
      <alignment horizontal="center" vertical="center"/>
    </xf>
    <xf numFmtId="164" fontId="10" fillId="0" borderId="5" xfId="1" applyFont="1" applyBorder="1" applyAlignment="1">
      <alignment horizontal="center" vertical="center"/>
    </xf>
    <xf numFmtId="0" fontId="13" fillId="0" borderId="0" xfId="0" applyFont="1" applyAlignment="1">
      <alignment horizontal="left" vertical="top" wrapText="1"/>
    </xf>
    <xf numFmtId="0" fontId="8" fillId="0" borderId="0" xfId="0" applyFont="1" applyAlignment="1">
      <alignment horizontal="left" vertical="top" wrapText="1"/>
    </xf>
    <xf numFmtId="0" fontId="3" fillId="0" borderId="0" xfId="2" applyNumberFormat="1" applyFont="1" applyAlignment="1" applyProtection="1">
      <alignment horizontal="left" vertical="top" wrapText="1"/>
    </xf>
    <xf numFmtId="3" fontId="10" fillId="0" borderId="3" xfId="0" applyNumberFormat="1" applyFont="1" applyBorder="1" applyAlignment="1">
      <alignment horizontal="center" vertical="center"/>
    </xf>
    <xf numFmtId="0" fontId="14" fillId="0" borderId="0" xfId="0" applyFont="1" applyBorder="1" applyAlignment="1">
      <alignment horizontal="center"/>
    </xf>
    <xf numFmtId="0" fontId="8" fillId="0" borderId="0" xfId="0" applyFont="1" applyBorder="1" applyAlignment="1">
      <alignment horizontal="center"/>
    </xf>
    <xf numFmtId="0" fontId="1" fillId="0" borderId="0" xfId="0" applyFont="1" applyBorder="1" applyAlignment="1">
      <alignment horizont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164" fontId="10" fillId="0" borderId="4" xfId="1" applyFont="1" applyBorder="1" applyAlignment="1">
      <alignment horizontal="center" vertical="center"/>
    </xf>
    <xf numFmtId="164" fontId="10" fillId="0" borderId="3" xfId="0" applyNumberFormat="1" applyFont="1" applyBorder="1" applyAlignment="1">
      <alignment horizontal="center" vertical="center"/>
    </xf>
    <xf numFmtId="164" fontId="10" fillId="0" borderId="4" xfId="0" applyNumberFormat="1" applyFont="1" applyBorder="1" applyAlignment="1">
      <alignment horizontal="center" vertical="center"/>
    </xf>
    <xf numFmtId="164" fontId="10" fillId="0" borderId="5" xfId="0" applyNumberFormat="1" applyFont="1" applyBorder="1" applyAlignment="1">
      <alignment horizontal="center" vertical="center"/>
    </xf>
    <xf numFmtId="164" fontId="10" fillId="0" borderId="2" xfId="1" applyFont="1" applyBorder="1"/>
    <xf numFmtId="164" fontId="10" fillId="0" borderId="2" xfId="1" applyFont="1" applyBorder="1" applyAlignment="1">
      <alignment horizontal="right"/>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0</xdr:col>
      <xdr:colOff>361950</xdr:colOff>
      <xdr:row>25</xdr:row>
      <xdr:rowOff>285750</xdr:rowOff>
    </xdr:from>
    <xdr:to>
      <xdr:col>1</xdr:col>
      <xdr:colOff>171450</xdr:colOff>
      <xdr:row>28</xdr:row>
      <xdr:rowOff>114300</xdr:rowOff>
    </xdr:to>
    <xdr:pic>
      <xdr:nvPicPr>
        <xdr:cNvPr id="1027" name="Picture 3" descr="Roberto Herrer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143500"/>
          <a:ext cx="19145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560243</xdr:colOff>
      <xdr:row>24</xdr:row>
      <xdr:rowOff>157596</xdr:rowOff>
    </xdr:from>
    <xdr:to>
      <xdr:col>4</xdr:col>
      <xdr:colOff>1369868</xdr:colOff>
      <xdr:row>29</xdr:row>
      <xdr:rowOff>69273</xdr:rowOff>
    </xdr:to>
    <xdr:pic>
      <xdr:nvPicPr>
        <xdr:cNvPr id="7" name="Picture 3" descr="bayron si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54561" y="5621482"/>
          <a:ext cx="809625" cy="734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129886</xdr:colOff>
      <xdr:row>25</xdr:row>
      <xdr:rowOff>60613</xdr:rowOff>
    </xdr:from>
    <xdr:to>
      <xdr:col>2</xdr:col>
      <xdr:colOff>1342159</xdr:colOff>
      <xdr:row>29</xdr:row>
      <xdr:rowOff>126267</xdr:rowOff>
    </xdr:to>
    <xdr:pic>
      <xdr:nvPicPr>
        <xdr:cNvPr id="2" name="Picture 1"/>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10000" b="90000" l="10000" r="90000"/>
                  </a14:imgEffect>
                </a14:imgLayer>
              </a14:imgProps>
            </a:ext>
          </a:extLst>
        </a:blip>
        <a:stretch>
          <a:fillRect/>
        </a:stretch>
      </xdr:blipFill>
      <xdr:spPr>
        <a:xfrm>
          <a:off x="3628159" y="5689022"/>
          <a:ext cx="1212273" cy="7237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abSelected="1" zoomScale="110" zoomScaleNormal="110" workbookViewId="0">
      <selection activeCell="E24" sqref="E24"/>
    </sheetView>
  </sheetViews>
  <sheetFormatPr defaultRowHeight="12.75" x14ac:dyDescent="0.2"/>
  <cols>
    <col min="1" max="1" width="31.5703125" style="1" customWidth="1"/>
    <col min="2" max="2" width="20.85546875" style="1" customWidth="1"/>
    <col min="3" max="3" width="20.7109375" style="1" customWidth="1"/>
    <col min="4" max="4" width="24.140625" style="1" customWidth="1"/>
    <col min="5" max="5" width="23.42578125" style="1" customWidth="1"/>
    <col min="6" max="16384" width="9.140625" style="1"/>
  </cols>
  <sheetData>
    <row r="1" spans="1:5" x14ac:dyDescent="0.2">
      <c r="A1" s="1" t="s">
        <v>0</v>
      </c>
    </row>
    <row r="3" spans="1:5" ht="9.75" customHeight="1" x14ac:dyDescent="0.2">
      <c r="A3" s="2"/>
      <c r="B3" s="2"/>
      <c r="C3" s="2"/>
      <c r="D3" s="2"/>
      <c r="E3" s="2"/>
    </row>
    <row r="4" spans="1:5" ht="15.75" x14ac:dyDescent="0.25">
      <c r="A4" s="36" t="s">
        <v>1</v>
      </c>
      <c r="B4" s="36"/>
      <c r="C4" s="36"/>
      <c r="D4" s="36"/>
      <c r="E4" s="36"/>
    </row>
    <row r="5" spans="1:5" x14ac:dyDescent="0.2">
      <c r="A5" s="37" t="s">
        <v>2</v>
      </c>
      <c r="B5" s="37"/>
      <c r="C5" s="37"/>
      <c r="D5" s="37"/>
      <c r="E5" s="37"/>
    </row>
    <row r="6" spans="1:5" x14ac:dyDescent="0.2">
      <c r="A6" s="37" t="s">
        <v>29</v>
      </c>
      <c r="B6" s="37"/>
      <c r="C6" s="37"/>
      <c r="D6" s="37"/>
      <c r="E6" s="37"/>
    </row>
    <row r="7" spans="1:5" x14ac:dyDescent="0.2">
      <c r="A7" s="38" t="s">
        <v>31</v>
      </c>
      <c r="B7" s="37"/>
      <c r="C7" s="37"/>
      <c r="D7" s="37"/>
      <c r="E7" s="37"/>
    </row>
    <row r="8" spans="1:5" x14ac:dyDescent="0.2">
      <c r="A8" s="37" t="s">
        <v>3</v>
      </c>
      <c r="B8" s="37"/>
      <c r="C8" s="37"/>
      <c r="D8" s="37"/>
      <c r="E8" s="37"/>
    </row>
    <row r="9" spans="1:5" ht="11.25" customHeight="1" x14ac:dyDescent="0.2">
      <c r="A9" s="3"/>
      <c r="B9" s="3"/>
      <c r="C9" s="3"/>
      <c r="D9" s="3"/>
      <c r="E9" s="3"/>
    </row>
    <row r="10" spans="1:5" ht="27.75" customHeight="1" x14ac:dyDescent="0.2">
      <c r="A10" s="39" t="s">
        <v>4</v>
      </c>
      <c r="B10" s="40" t="s">
        <v>5</v>
      </c>
      <c r="C10" s="40" t="s">
        <v>6</v>
      </c>
      <c r="D10" s="40"/>
      <c r="E10" s="41" t="s">
        <v>7</v>
      </c>
    </row>
    <row r="11" spans="1:5" x14ac:dyDescent="0.2">
      <c r="A11" s="39"/>
      <c r="B11" s="40"/>
      <c r="C11" s="11" t="s">
        <v>8</v>
      </c>
      <c r="D11" s="11" t="s">
        <v>9</v>
      </c>
      <c r="E11" s="42"/>
    </row>
    <row r="12" spans="1:5" ht="18" customHeight="1" x14ac:dyDescent="0.2">
      <c r="A12" s="22" t="s">
        <v>22</v>
      </c>
      <c r="B12" s="35">
        <v>1089</v>
      </c>
      <c r="C12" s="30">
        <v>134946342</v>
      </c>
      <c r="D12" s="30">
        <v>25703411</v>
      </c>
      <c r="E12" s="44">
        <f>C12+D12</f>
        <v>160649753</v>
      </c>
    </row>
    <row r="13" spans="1:5" x14ac:dyDescent="0.2">
      <c r="A13" s="23"/>
      <c r="B13" s="26"/>
      <c r="C13" s="43"/>
      <c r="D13" s="43"/>
      <c r="E13" s="45"/>
    </row>
    <row r="14" spans="1:5" x14ac:dyDescent="0.2">
      <c r="A14" s="24"/>
      <c r="B14" s="27"/>
      <c r="C14" s="43"/>
      <c r="D14" s="43"/>
      <c r="E14" s="45"/>
    </row>
    <row r="15" spans="1:5" x14ac:dyDescent="0.2">
      <c r="A15" s="22" t="s">
        <v>10</v>
      </c>
      <c r="B15" s="25">
        <v>156</v>
      </c>
      <c r="C15" s="43"/>
      <c r="D15" s="43"/>
      <c r="E15" s="45"/>
    </row>
    <row r="16" spans="1:5" x14ac:dyDescent="0.2">
      <c r="A16" s="23"/>
      <c r="B16" s="26"/>
      <c r="C16" s="43"/>
      <c r="D16" s="43"/>
      <c r="E16" s="45"/>
    </row>
    <row r="17" spans="1:5" x14ac:dyDescent="0.2">
      <c r="A17" s="24"/>
      <c r="B17" s="27"/>
      <c r="C17" s="43"/>
      <c r="D17" s="43"/>
      <c r="E17" s="45"/>
    </row>
    <row r="18" spans="1:5" x14ac:dyDescent="0.2">
      <c r="A18" s="22" t="s">
        <v>11</v>
      </c>
      <c r="B18" s="25">
        <v>15</v>
      </c>
      <c r="C18" s="43"/>
      <c r="D18" s="43"/>
      <c r="E18" s="45"/>
    </row>
    <row r="19" spans="1:5" x14ac:dyDescent="0.2">
      <c r="A19" s="23"/>
      <c r="B19" s="26"/>
      <c r="C19" s="43"/>
      <c r="D19" s="43"/>
      <c r="E19" s="45"/>
    </row>
    <row r="20" spans="1:5" x14ac:dyDescent="0.2">
      <c r="A20" s="24"/>
      <c r="B20" s="27"/>
      <c r="C20" s="43"/>
      <c r="D20" s="43"/>
      <c r="E20" s="45"/>
    </row>
    <row r="21" spans="1:5" x14ac:dyDescent="0.2">
      <c r="A21" s="13" t="s">
        <v>23</v>
      </c>
      <c r="B21" s="14">
        <v>0</v>
      </c>
      <c r="C21" s="31"/>
      <c r="D21" s="43"/>
      <c r="E21" s="46"/>
    </row>
    <row r="22" spans="1:5" x14ac:dyDescent="0.2">
      <c r="A22" s="12" t="s">
        <v>12</v>
      </c>
      <c r="B22" s="9">
        <v>2419</v>
      </c>
      <c r="C22" s="15">
        <v>45277350</v>
      </c>
      <c r="D22" s="28" t="s">
        <v>30</v>
      </c>
      <c r="E22" s="47">
        <v>45277350</v>
      </c>
    </row>
    <row r="23" spans="1:5" x14ac:dyDescent="0.2">
      <c r="A23" s="19" t="s">
        <v>13</v>
      </c>
      <c r="B23" s="21">
        <v>2332</v>
      </c>
      <c r="C23" s="20">
        <v>85597790</v>
      </c>
      <c r="D23" s="29"/>
      <c r="E23" s="48">
        <v>85597790</v>
      </c>
    </row>
    <row r="24" spans="1:5" ht="15" x14ac:dyDescent="0.25">
      <c r="A24" s="17" t="s">
        <v>14</v>
      </c>
      <c r="B24" s="18">
        <f>SUM(B12:B23)</f>
        <v>6011</v>
      </c>
      <c r="C24" s="16">
        <f>SUM(C12:C23)</f>
        <v>265821482</v>
      </c>
      <c r="D24" s="16">
        <f>SUM(D12:D23)</f>
        <v>25703411</v>
      </c>
      <c r="E24" s="16">
        <f>SUM(E12:E23)</f>
        <v>291524893</v>
      </c>
    </row>
    <row r="25" spans="1:5" x14ac:dyDescent="0.2">
      <c r="A25" s="4"/>
      <c r="B25" s="2"/>
      <c r="C25" s="2"/>
      <c r="D25" s="2"/>
      <c r="E25" s="2"/>
    </row>
    <row r="26" spans="1:5" x14ac:dyDescent="0.2">
      <c r="A26" s="33" t="s">
        <v>15</v>
      </c>
      <c r="B26" s="33"/>
      <c r="C26" s="33"/>
      <c r="D26" s="33"/>
      <c r="E26" s="33"/>
    </row>
    <row r="27" spans="1:5" x14ac:dyDescent="0.2">
      <c r="C27" s="5"/>
      <c r="D27" s="5"/>
      <c r="E27" s="5"/>
    </row>
    <row r="28" spans="1:5" x14ac:dyDescent="0.2">
      <c r="A28" s="6" t="s">
        <v>16</v>
      </c>
      <c r="C28" s="6" t="s">
        <v>24</v>
      </c>
      <c r="D28" s="5"/>
      <c r="E28" s="6" t="s">
        <v>27</v>
      </c>
    </row>
    <row r="29" spans="1:5" x14ac:dyDescent="0.2">
      <c r="A29" s="7" t="s">
        <v>17</v>
      </c>
      <c r="C29" s="7" t="s">
        <v>25</v>
      </c>
      <c r="E29" s="7" t="s">
        <v>18</v>
      </c>
    </row>
    <row r="30" spans="1:5" x14ac:dyDescent="0.2">
      <c r="C30" s="10" t="s">
        <v>26</v>
      </c>
    </row>
    <row r="31" spans="1:5" x14ac:dyDescent="0.2">
      <c r="C31" s="5"/>
      <c r="D31" s="5"/>
      <c r="E31" s="5"/>
    </row>
    <row r="32" spans="1:5" x14ac:dyDescent="0.2">
      <c r="A32" s="1" t="s">
        <v>19</v>
      </c>
    </row>
    <row r="33" spans="1:5" x14ac:dyDescent="0.2">
      <c r="A33" s="8" t="s">
        <v>28</v>
      </c>
    </row>
    <row r="34" spans="1:5" ht="26.25" customHeight="1" x14ac:dyDescent="0.2">
      <c r="A34" s="34" t="s">
        <v>20</v>
      </c>
      <c r="B34" s="34"/>
      <c r="C34" s="34"/>
      <c r="D34" s="34"/>
      <c r="E34" s="34"/>
    </row>
    <row r="35" spans="1:5" ht="34.5" customHeight="1" x14ac:dyDescent="0.2">
      <c r="A35" s="32" t="s">
        <v>21</v>
      </c>
      <c r="B35" s="32"/>
      <c r="C35" s="32"/>
      <c r="D35" s="32"/>
      <c r="E35" s="32"/>
    </row>
  </sheetData>
  <mergeCells count="22">
    <mergeCell ref="A12:A14"/>
    <mergeCell ref="B12:B14"/>
    <mergeCell ref="A4:E4"/>
    <mergeCell ref="A5:E5"/>
    <mergeCell ref="A6:E6"/>
    <mergeCell ref="A7:E7"/>
    <mergeCell ref="A8:E8"/>
    <mergeCell ref="A10:A11"/>
    <mergeCell ref="B10:B11"/>
    <mergeCell ref="C10:D10"/>
    <mergeCell ref="E10:E11"/>
    <mergeCell ref="C12:C21"/>
    <mergeCell ref="D12:D21"/>
    <mergeCell ref="E12:E21"/>
    <mergeCell ref="A15:A17"/>
    <mergeCell ref="B15:B17"/>
    <mergeCell ref="A18:A20"/>
    <mergeCell ref="B18:B20"/>
    <mergeCell ref="D22:D23"/>
    <mergeCell ref="A35:E35"/>
    <mergeCell ref="A26:E26"/>
    <mergeCell ref="A34:E34"/>
  </mergeCells>
  <printOptions horizontalCentered="1"/>
  <pageMargins left="0.25" right="0.25" top="0.39" bottom="0.43" header="0.3" footer="0.3"/>
  <pageSetup paperSize="9" scale="90"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4th quarter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dc:creator>
  <cp:lastModifiedBy>Administrator</cp:lastModifiedBy>
  <cp:lastPrinted>2019-04-24T15:49:18Z</cp:lastPrinted>
  <dcterms:created xsi:type="dcterms:W3CDTF">2015-04-22T00:38:23Z</dcterms:created>
  <dcterms:modified xsi:type="dcterms:W3CDTF">2021-10-26T01:41:10Z</dcterms:modified>
</cp:coreProperties>
</file>