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2 For CMISD\"/>
    </mc:Choice>
  </mc:AlternateContent>
  <bookViews>
    <workbookView xWindow="0" yWindow="0" windowWidth="28800" windowHeight="12430"/>
  </bookViews>
  <sheets>
    <sheet name="1st quarter 2022" sheetId="2" r:id="rId1"/>
  </sheets>
  <calcPr calcId="162913"/>
</workbook>
</file>

<file path=xl/calcChain.xml><?xml version="1.0" encoding="utf-8"?>
<calcChain xmlns="http://schemas.openxmlformats.org/spreadsheetml/2006/main">
  <c r="E23" i="2" l="1"/>
  <c r="E22" i="2"/>
  <c r="E12" i="2" l="1"/>
  <c r="D24" i="2" l="1"/>
  <c r="C24" i="2"/>
  <c r="B24" i="2"/>
  <c r="E24" i="2" l="1"/>
</calcChain>
</file>

<file path=xl/sharedStrings.xml><?xml version="1.0" encoding="utf-8"?>
<sst xmlns="http://schemas.openxmlformats.org/spreadsheetml/2006/main" count="32" uniqueCount="32">
  <si>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</si>
  <si>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</si>
  <si>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</si>
  <si>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</si>
  <si>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</si>
  <si>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</si>
  <si>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</si>
  <si>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</si>
  <si>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</si>
  <si>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</si>
  <si>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</si>
  <si>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</si>
  <si>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</si>
  <si>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</si>
  <si>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</si>
  <si>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</si>
  <si>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</si>
  <si>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</si>
  <si>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</si>
  <si>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</si>
  <si>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</si>
  <si>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</si>
  <si>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</si>
  <si>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</si>
  <si>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</si>
  <si>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</si>
  <si>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</si>
  <si>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</si>
  <si>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</si>
  <si>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t>N/A</t>
  </si>
  <si>
    <r>
      <t xml:space="preserve">Budget Year </t>
    </r>
    <r>
      <rPr>
        <u/>
        <sz val="10"/>
        <color indexed="8"/>
        <rFont val="Calibri"/>
        <family val="2"/>
      </rPr>
      <t>2022</t>
    </r>
  </si>
  <si>
    <t>1st 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</si>
</sst>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6"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b/>
      <sz val="1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47">
    <xf numFmtId="0" fontId="0" fillId="0" borderId="0" xfId="0"/>
    <xf numFmtId="0" fontId="8" fillId="0" borderId="0" xfId="0" applyFont="1"/>
    <xf numFmtId="0" fontId="8" fillId="0" borderId="0" xfId="0" applyFont="1" applyBorder="1"/>
    <xf numFmtId="0" fontId="8" fillId="0" borderId="1" xfId="0" applyFont="1" applyBorder="1"/>
    <xf numFmtId="0" fontId="12"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6" xfId="0" applyFont="1" applyBorder="1" applyAlignment="1">
      <alignment horizontal="center"/>
    </xf>
    <xf numFmtId="0" fontId="3" fillId="0" borderId="0" xfId="2" applyFont="1" applyAlignment="1" applyProtection="1"/>
    <xf numFmtId="3" fontId="10" fillId="0" borderId="4" xfId="0" applyNumberFormat="1" applyFont="1" applyBorder="1" applyAlignment="1">
      <alignment horizontal="center"/>
    </xf>
    <xf numFmtId="0" fontId="8" fillId="0" borderId="0" xfId="0" applyFont="1" applyAlignment="1">
      <alignment horizontal="center"/>
    </xf>
    <xf numFmtId="0" fontId="9" fillId="0" borderId="2" xfId="0" applyFont="1" applyBorder="1" applyAlignment="1">
      <alignment horizontal="center" vertical="center"/>
    </xf>
    <xf numFmtId="0" fontId="8" fillId="0" borderId="4"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xf>
    <xf numFmtId="164" fontId="10" fillId="0" borderId="7" xfId="1" applyFont="1" applyBorder="1"/>
    <xf numFmtId="164" fontId="15" fillId="0" borderId="5" xfId="0" applyNumberFormat="1" applyFont="1" applyBorder="1"/>
    <xf numFmtId="0" fontId="11" fillId="0" borderId="5" xfId="0" applyFont="1" applyBorder="1" applyAlignment="1">
      <alignment horizontal="center"/>
    </xf>
    <xf numFmtId="3" fontId="15" fillId="0" borderId="5" xfId="1" applyNumberFormat="1" applyFont="1" applyBorder="1" applyAlignment="1">
      <alignment horizontal="center"/>
    </xf>
    <xf numFmtId="0" fontId="8" fillId="0" borderId="2" xfId="0" applyFont="1" applyBorder="1" applyAlignment="1">
      <alignment vertical="center"/>
    </xf>
    <xf numFmtId="164" fontId="10" fillId="0" borderId="8" xfId="1" applyFont="1" applyBorder="1" applyAlignment="1">
      <alignment horizontal="right"/>
    </xf>
    <xf numFmtId="3" fontId="10" fillId="0" borderId="8"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164" fontId="10" fillId="0" borderId="3" xfId="1" quotePrefix="1" applyFont="1" applyBorder="1" applyAlignment="1">
      <alignment horizontal="center" vertical="center"/>
    </xf>
    <xf numFmtId="164" fontId="10" fillId="0" borderId="5" xfId="1" quotePrefix="1" applyFont="1" applyBorder="1"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3" fontId="10" fillId="0" borderId="3" xfId="0" applyNumberFormat="1" applyFont="1" applyBorder="1" applyAlignment="1">
      <alignment horizontal="center" vertical="center"/>
    </xf>
    <xf numFmtId="0" fontId="14"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4" xfId="1" applyFont="1" applyBorder="1" applyAlignment="1">
      <alignment horizontal="center" vertical="center"/>
    </xf>
    <xf numFmtId="164" fontId="10" fillId="0" borderId="5"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5" xfId="0" applyNumberFormat="1" applyFont="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25</xdr:row>
      <xdr:rowOff>285750</xdr:rowOff>
    </xdr:from>
    <xdr:to>
      <xdr:col>1</xdr:col>
      <xdr:colOff>171450</xdr:colOff>
      <xdr:row>28</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24</xdr:row>
      <xdr:rowOff>157596</xdr:rowOff>
    </xdr:from>
    <xdr:to>
      <xdr:col>4</xdr:col>
      <xdr:colOff>1369868</xdr:colOff>
      <xdr:row>29</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25</xdr:row>
      <xdr:rowOff>60613</xdr:rowOff>
    </xdr:from>
    <xdr:to>
      <xdr:col>2</xdr:col>
      <xdr:colOff>1342159</xdr:colOff>
      <xdr:row>29</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zoomScale="110" zoomScaleNormal="110" workbookViewId="0">
      <selection activeCell="E24" sqref="E24"/>
    </sheetView>
  </sheetViews>
  <sheetFormatPr defaultColWidth="9.125" defaultRowHeight="13.6" x14ac:dyDescent="0.25"/>
  <cols>
    <col min="1" max="1" width="31.625" style="1" customWidth="1"/>
    <col min="2" max="2" width="20.875" style="1" customWidth="1"/>
    <col min="3" max="3" width="20.75" style="1" customWidth="1"/>
    <col min="4" max="4" width="24.125" style="1" customWidth="1"/>
    <col min="5" max="5" width="23.375" style="1" customWidth="1"/>
    <col min="6" max="16384" width="9.125" style="1"/>
  </cols>
  <sheetData>
    <row r="1" spans="1:5" x14ac:dyDescent="0.25">
      <c r="A1" s="1" t="s">
        <v>0</v>
      </c>
    </row>
    <row r="3" spans="1:5" ht="9.6999999999999993" customHeight="1" x14ac:dyDescent="0.25">
      <c r="A3" s="2"/>
      <c r="B3" s="2"/>
      <c r="C3" s="2"/>
      <c r="D3" s="2"/>
      <c r="E3" s="2"/>
    </row>
    <row r="4" spans="1:5" ht="16.3" x14ac:dyDescent="0.3">
      <c r="A4" s="34" t="s">
        <v>1</v>
      </c>
      <c r="B4" s="34"/>
      <c r="C4" s="34"/>
      <c r="D4" s="34"/>
      <c r="E4" s="34"/>
    </row>
    <row r="5" spans="1:5" x14ac:dyDescent="0.25">
      <c r="A5" s="35" t="s">
        <v>2</v>
      </c>
      <c r="B5" s="35"/>
      <c r="C5" s="35"/>
      <c r="D5" s="35"/>
      <c r="E5" s="35"/>
    </row>
    <row r="6" spans="1:5" x14ac:dyDescent="0.25">
      <c r="A6" s="35" t="s">
        <v>30</v>
      </c>
      <c r="B6" s="35"/>
      <c r="C6" s="35"/>
      <c r="D6" s="35"/>
      <c r="E6" s="35"/>
    </row>
    <row r="7" spans="1:5" x14ac:dyDescent="0.25">
      <c r="A7" s="36" t="s">
        <v>31</v>
      </c>
      <c r="B7" s="35"/>
      <c r="C7" s="35"/>
      <c r="D7" s="35"/>
      <c r="E7" s="35"/>
    </row>
    <row r="8" spans="1:5" x14ac:dyDescent="0.25">
      <c r="A8" s="35" t="s">
        <v>3</v>
      </c>
      <c r="B8" s="35"/>
      <c r="C8" s="35"/>
      <c r="D8" s="35"/>
      <c r="E8" s="35"/>
    </row>
    <row r="9" spans="1:5" ht="11.25" customHeight="1" x14ac:dyDescent="0.25">
      <c r="A9" s="3"/>
      <c r="B9" s="3"/>
      <c r="C9" s="3"/>
      <c r="D9" s="3"/>
      <c r="E9" s="3"/>
    </row>
    <row r="10" spans="1:5" ht="27.7" customHeight="1" x14ac:dyDescent="0.25">
      <c r="A10" s="37" t="s">
        <v>4</v>
      </c>
      <c r="B10" s="38" t="s">
        <v>5</v>
      </c>
      <c r="C10" s="38" t="s">
        <v>6</v>
      </c>
      <c r="D10" s="38"/>
      <c r="E10" s="39" t="s">
        <v>7</v>
      </c>
    </row>
    <row r="11" spans="1:5" x14ac:dyDescent="0.25">
      <c r="A11" s="37"/>
      <c r="B11" s="38"/>
      <c r="C11" s="11" t="s">
        <v>8</v>
      </c>
      <c r="D11" s="11" t="s">
        <v>9</v>
      </c>
      <c r="E11" s="40"/>
    </row>
    <row r="12" spans="1:5" ht="18" customHeight="1" x14ac:dyDescent="0.25">
      <c r="A12" s="22" t="s">
        <v>22</v>
      </c>
      <c r="B12" s="33">
        <v>1143</v>
      </c>
      <c r="C12" s="41">
        <v>145403172</v>
      </c>
      <c r="D12" s="41">
        <v>37953404.25</v>
      </c>
      <c r="E12" s="44">
        <f>C12+D12</f>
        <v>183356576.25</v>
      </c>
    </row>
    <row r="13" spans="1:5" x14ac:dyDescent="0.25">
      <c r="A13" s="23"/>
      <c r="B13" s="26"/>
      <c r="C13" s="42"/>
      <c r="D13" s="42"/>
      <c r="E13" s="45"/>
    </row>
    <row r="14" spans="1:5" x14ac:dyDescent="0.25">
      <c r="A14" s="24"/>
      <c r="B14" s="27"/>
      <c r="C14" s="42"/>
      <c r="D14" s="42"/>
      <c r="E14" s="45"/>
    </row>
    <row r="15" spans="1:5" x14ac:dyDescent="0.25">
      <c r="A15" s="22" t="s">
        <v>10</v>
      </c>
      <c r="B15" s="25">
        <v>153</v>
      </c>
      <c r="C15" s="42"/>
      <c r="D15" s="42"/>
      <c r="E15" s="45"/>
    </row>
    <row r="16" spans="1:5" x14ac:dyDescent="0.25">
      <c r="A16" s="23"/>
      <c r="B16" s="26"/>
      <c r="C16" s="42"/>
      <c r="D16" s="42"/>
      <c r="E16" s="45"/>
    </row>
    <row r="17" spans="1:5" x14ac:dyDescent="0.25">
      <c r="A17" s="24"/>
      <c r="B17" s="27"/>
      <c r="C17" s="42"/>
      <c r="D17" s="42"/>
      <c r="E17" s="45"/>
    </row>
    <row r="18" spans="1:5" x14ac:dyDescent="0.25">
      <c r="A18" s="22" t="s">
        <v>11</v>
      </c>
      <c r="B18" s="25">
        <v>15</v>
      </c>
      <c r="C18" s="42"/>
      <c r="D18" s="42"/>
      <c r="E18" s="45"/>
    </row>
    <row r="19" spans="1:5" x14ac:dyDescent="0.25">
      <c r="A19" s="23"/>
      <c r="B19" s="26"/>
      <c r="C19" s="42"/>
      <c r="D19" s="42"/>
      <c r="E19" s="45"/>
    </row>
    <row r="20" spans="1:5" x14ac:dyDescent="0.25">
      <c r="A20" s="24"/>
      <c r="B20" s="27"/>
      <c r="C20" s="42"/>
      <c r="D20" s="42"/>
      <c r="E20" s="45"/>
    </row>
    <row r="21" spans="1:5" x14ac:dyDescent="0.25">
      <c r="A21" s="13" t="s">
        <v>23</v>
      </c>
      <c r="B21" s="14">
        <v>15</v>
      </c>
      <c r="C21" s="43"/>
      <c r="D21" s="42"/>
      <c r="E21" s="46"/>
    </row>
    <row r="22" spans="1:5" x14ac:dyDescent="0.25">
      <c r="A22" s="12" t="s">
        <v>12</v>
      </c>
      <c r="B22" s="9">
        <v>7846</v>
      </c>
      <c r="C22" s="15">
        <v>264899213</v>
      </c>
      <c r="D22" s="28" t="s">
        <v>29</v>
      </c>
      <c r="E22" s="15">
        <f>C22</f>
        <v>264899213</v>
      </c>
    </row>
    <row r="23" spans="1:5" x14ac:dyDescent="0.25">
      <c r="A23" s="19" t="s">
        <v>13</v>
      </c>
      <c r="B23" s="21">
        <v>17</v>
      </c>
      <c r="C23" s="20">
        <v>865919.18</v>
      </c>
      <c r="D23" s="29"/>
      <c r="E23" s="15">
        <f>C23</f>
        <v>865919.18</v>
      </c>
    </row>
    <row r="24" spans="1:5" ht="14.3" x14ac:dyDescent="0.25">
      <c r="A24" s="17" t="s">
        <v>14</v>
      </c>
      <c r="B24" s="18">
        <f>SUM(B12:B23)</f>
        <v>9189</v>
      </c>
      <c r="C24" s="16">
        <f>SUM(C12:C23)</f>
        <v>411168304.18000001</v>
      </c>
      <c r="D24" s="16">
        <f>SUM(D12:D23)</f>
        <v>37953404.25</v>
      </c>
      <c r="E24" s="16">
        <f>SUM(E12:E23)</f>
        <v>449121708.43000001</v>
      </c>
    </row>
    <row r="25" spans="1:5" x14ac:dyDescent="0.25">
      <c r="A25" s="4"/>
      <c r="B25" s="2"/>
      <c r="C25" s="2"/>
      <c r="D25" s="2"/>
      <c r="E25" s="2"/>
    </row>
    <row r="26" spans="1:5" x14ac:dyDescent="0.25">
      <c r="A26" s="31" t="s">
        <v>15</v>
      </c>
      <c r="B26" s="31"/>
      <c r="C26" s="31"/>
      <c r="D26" s="31"/>
      <c r="E26" s="31"/>
    </row>
    <row r="27" spans="1:5" x14ac:dyDescent="0.25">
      <c r="C27" s="5"/>
      <c r="D27" s="5"/>
      <c r="E27" s="5"/>
    </row>
    <row r="28" spans="1:5" x14ac:dyDescent="0.25">
      <c r="A28" s="6" t="s">
        <v>16</v>
      </c>
      <c r="C28" s="6" t="s">
        <v>24</v>
      </c>
      <c r="D28" s="5"/>
      <c r="E28" s="6" t="s">
        <v>27</v>
      </c>
    </row>
    <row r="29" spans="1:5" x14ac:dyDescent="0.25">
      <c r="A29" s="7" t="s">
        <v>17</v>
      </c>
      <c r="C29" s="7" t="s">
        <v>25</v>
      </c>
      <c r="E29" s="7" t="s">
        <v>18</v>
      </c>
    </row>
    <row r="30" spans="1:5" x14ac:dyDescent="0.25">
      <c r="C30" s="10" t="s">
        <v>26</v>
      </c>
    </row>
    <row r="31" spans="1:5" x14ac:dyDescent="0.25">
      <c r="C31" s="5"/>
      <c r="D31" s="5"/>
      <c r="E31" s="5"/>
    </row>
    <row r="32" spans="1:5" x14ac:dyDescent="0.25">
      <c r="A32" s="1" t="s">
        <v>19</v>
      </c>
    </row>
    <row r="33" spans="1:5" x14ac:dyDescent="0.25">
      <c r="A33" s="8" t="s">
        <v>28</v>
      </c>
    </row>
    <row r="34" spans="1:5" ht="26.35" customHeight="1" x14ac:dyDescent="0.25">
      <c r="A34" s="32" t="s">
        <v>20</v>
      </c>
      <c r="B34" s="32"/>
      <c r="C34" s="32"/>
      <c r="D34" s="32"/>
      <c r="E34" s="32"/>
    </row>
    <row r="35" spans="1:5" ht="34.5" customHeight="1" x14ac:dyDescent="0.25">
      <c r="A35" s="30" t="s">
        <v>21</v>
      </c>
      <c r="B35" s="30"/>
      <c r="C35" s="30"/>
      <c r="D35" s="30"/>
      <c r="E35" s="30"/>
    </row>
  </sheetData>
  <mergeCells count="22">
    <mergeCell ref="A12:A14"/>
    <mergeCell ref="B12:B14"/>
    <mergeCell ref="A4:E4"/>
    <mergeCell ref="A5:E5"/>
    <mergeCell ref="A6:E6"/>
    <mergeCell ref="A7:E7"/>
    <mergeCell ref="A8:E8"/>
    <mergeCell ref="A10:A11"/>
    <mergeCell ref="B10:B11"/>
    <mergeCell ref="C10:D10"/>
    <mergeCell ref="E10:E11"/>
    <mergeCell ref="C12:C21"/>
    <mergeCell ref="D12:D21"/>
    <mergeCell ref="E12:E21"/>
    <mergeCell ref="A15:A17"/>
    <mergeCell ref="B15:B17"/>
    <mergeCell ref="A18:A20"/>
    <mergeCell ref="B18:B20"/>
    <mergeCell ref="D22:D23"/>
    <mergeCell ref="A35:E35"/>
    <mergeCell ref="A26:E26"/>
    <mergeCell ref="A34:E34"/>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quarter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Roneson Sendaydiego</cp:lastModifiedBy>
  <cp:lastPrinted>2019-04-24T15:49:18Z</cp:lastPrinted>
  <dcterms:created xsi:type="dcterms:W3CDTF">2015-04-22T00:38:23Z</dcterms:created>
  <dcterms:modified xsi:type="dcterms:W3CDTF">2022-04-22T05:46:08Z</dcterms:modified>
</cp:coreProperties>
</file>